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7112CA2-7D04-4C17-8E55-4DDE3B739B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cision Tool" sheetId="1" r:id="rId1"/>
  </sheets>
  <definedNames>
    <definedName name="_xlnm.Print_Area" localSheetId="0">'Decision Tool'!$A$3:$H$55</definedName>
  </definedNames>
  <calcPr calcId="191029"/>
</workbook>
</file>

<file path=xl/calcChain.xml><?xml version="1.0" encoding="utf-8"?>
<calcChain xmlns="http://schemas.openxmlformats.org/spreadsheetml/2006/main">
  <c r="B47" i="1" l="1"/>
  <c r="B46" i="1"/>
  <c r="E26" i="1"/>
  <c r="B48" i="1" s="1"/>
</calcChain>
</file>

<file path=xl/sharedStrings.xml><?xml version="1.0" encoding="utf-8"?>
<sst xmlns="http://schemas.openxmlformats.org/spreadsheetml/2006/main" count="106" uniqueCount="84">
  <si>
    <t>PRACTITIONER DECISION TOOL — VEHICLE FEASIBILITY ASSESSMENT</t>
  </si>
  <si>
    <t>Evidence-grounded self-assessment from Section 10 | Barriers act as gates, not averages</t>
  </si>
  <si>
    <t>1. SELF-ASSESS</t>
  </si>
  <si>
    <t>2. SEGMENT PLACEMENT</t>
  </si>
  <si>
    <t>3. FEASIBILITY MATRIX</t>
  </si>
  <si>
    <t>4. NEXT STEPS</t>
  </si>
  <si>
    <t>STEP 1 — SELF-ASSESSMENT CHECKLIST</t>
  </si>
  <si>
    <t>No.</t>
  </si>
  <si>
    <t>Dimension</t>
  </si>
  <si>
    <t>Input / Selection</t>
  </si>
  <si>
    <t>Interpretation</t>
  </si>
  <si>
    <t>Why it matters</t>
  </si>
  <si>
    <t>AUM scale</t>
  </si>
  <si>
    <t>Select</t>
  </si>
  <si>
    <t>Single-digit billions or under ~$500M</t>
  </si>
  <si>
    <t>Sequoia and Lightspeed cases indicate multi-billion scale for the documented structures.</t>
  </si>
  <si>
    <t>LP base composition</t>
  </si>
  <si>
    <t>Institutional / Private wealth-family office / Mixed</t>
  </si>
  <si>
    <t>Institutional LP trust is central to Sequoia; institutions can also face liquidity constraints.</t>
  </si>
  <si>
    <t>Track record length</t>
  </si>
  <si>
    <t>Multiple vintages / 15+ years / Shorter</t>
  </si>
  <si>
    <t>Sequoia's brand trust spans five decades; B37 suggests differentiated thesis may substitute for brand.</t>
  </si>
  <si>
    <t>Regulatory status</t>
  </si>
  <si>
    <t>RIA / Equivalent / No</t>
  </si>
  <si>
    <t>Lightspeed's continuation/secondary strategy was enabled by RIA status.</t>
  </si>
  <si>
    <t>Compliance / legal infrastructure</t>
  </si>
  <si>
    <t>Strong / Developing / Limited</t>
  </si>
  <si>
    <t>Fairness opinions, LPAC votes and NAV valuation require dedicated capacity under ILPA guidance.</t>
  </si>
  <si>
    <t>Portfolio maturity</t>
  </si>
  <si>
    <t>Mature standout assets / Developing / Early</t>
  </si>
  <si>
    <t>Continuation funds need specific valuable assets that justify transaction costs.</t>
  </si>
  <si>
    <t>Portfolio company scale for exits</t>
  </si>
  <si>
    <t>Exit-ready / Mixed / Limited</t>
  </si>
  <si>
    <t>Tender or strategic exits require sufficiently mature and valuable portfolio companies.</t>
  </si>
  <si>
    <t>Liquidity-mismatch tolerance</t>
  </si>
  <si>
    <t>High / Moderate / Low</t>
  </si>
  <si>
    <t>Redemption requests can exceed capacity for a year or longer, as documented in BREIT/Partners Group cases.</t>
  </si>
  <si>
    <t>STEP 2 — SEGMENT PLACEMENT</t>
  </si>
  <si>
    <t>Segment</t>
  </si>
  <si>
    <t>Profile</t>
  </si>
  <si>
    <t>Binding-constraint logic</t>
  </si>
  <si>
    <t>Relevant evidence</t>
  </si>
  <si>
    <t>Large multi-stage</t>
  </si>
  <si>
    <t>Multi-billion AUM; long track record; RIA/equivalent; mature standout assets</t>
  </si>
  <si>
    <t>Lowest-scoring dimension is binding constraint; barriers are gates, not averages.</t>
  </si>
  <si>
    <t>Documented cases include Sequoia/Lightspeed.</t>
  </si>
  <si>
    <t>Mid-size established</t>
  </si>
  <si>
    <t>Meaningful AUM/history but missing one or more compliance/RIA/standout-asset conditions</t>
  </si>
  <si>
    <t>A missing precondition can constrain feasibility despite strength elsewhere.</t>
  </si>
  <si>
    <t>Evidence supports conditional feasibility.</t>
  </si>
  <si>
    <t>Emerging manager</t>
  </si>
  <si>
    <t>Newer/smaller AUM; earlier-stage; limited brand LP trust; likely no RIA</t>
  </si>
  <si>
    <t>Do not average away structural gaps; access expands as firm matures.</t>
  </si>
  <si>
    <t>B37 is a qualified exception, not a validated template.</t>
  </si>
  <si>
    <t>Your placement</t>
  </si>
  <si>
    <t>Binding constraint / note</t>
  </si>
  <si>
    <t>STEP 3 — APPLY FEASIBILITY MATRIX</t>
  </si>
  <si>
    <t>Vehicle</t>
  </si>
  <si>
    <t>Evergreen / Semi-liquid</t>
  </si>
  <si>
    <t>High</t>
  </si>
  <si>
    <t>Conditional</t>
  </si>
  <si>
    <t>Conditional — evidence-limited</t>
  </si>
  <si>
    <t>GP-led continuation</t>
  </si>
  <si>
    <t>Low</t>
  </si>
  <si>
    <t>Alternative exits</t>
  </si>
  <si>
    <t>Rating definitions</t>
  </si>
  <si>
    <t>High = achievable/manageable risk | Conditional = depends on missing conditions, capacity or risk controls | Low = report does not support as a low-risk pathway</t>
  </si>
  <si>
    <t>STEP 4 — VEHICLE-SPECIFIC NEXT STEPS</t>
  </si>
  <si>
    <t>Firm segment</t>
  </si>
  <si>
    <t>Model correlated multi-quarter redemption surge; Partners Group shows scale is not immunity.</t>
  </si>
  <si>
    <t>Most readily actionable; confirm RIA/equivalent and identify standout assets.</t>
  </si>
  <si>
    <t>Review mature, well-capitalized holdings for tender or strategic-exit candidates.</t>
  </si>
  <si>
    <t>Not evidenced as low-risk by default; use liquidity stress testing before adoption.</t>
  </si>
  <si>
    <t>Realistic near-term option, conditional on RIA/compliance gap.</t>
  </si>
  <si>
    <t>Available but regulatory risk matters; assess capacity for failed multi-month processes.</t>
  </si>
  <si>
    <t>Report does not support as low-risk; focus on track record, LP relationships and infrastructure.</t>
  </si>
  <si>
    <t>Report does not support as low-risk; access becomes more feasible as firm matures.</t>
  </si>
  <si>
    <t>Report does not support as low-risk; focus on portfolio maturity and exit readiness.</t>
  </si>
  <si>
    <t>SELECTED FIRM — QUICK READ-THROUGH</t>
  </si>
  <si>
    <t>Selected segment</t>
  </si>
  <si>
    <t>Feasibility profile</t>
  </si>
  <si>
    <t>Binding constraint</t>
  </si>
  <si>
    <t>SCOPE &amp; LIMITATIONS</t>
  </si>
  <si>
    <t>This tool is an evidence-grounded translation of the report's curated case base and Section 8 feasibility matrix. Ratings are the report's own interpretation, not externally validated scores. The framework is an internal discussion tool, not legal, tax or fund-structuring advice. Comparative performance remains unresolved, and the private-data ceiling limits direct benchmarking. Emerging-manager exceptions (e.g., B37) should not be treated as validated templates.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</si>
</sst>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0"/>
      <color rgb="FFFFFFFF"/>
      <name val="Calibri"/>
    </font>
    <font>
      <b/>
      <sz val="12"/>
      <color rgb="FFFFFFFF"/>
      <name val="Calibri"/>
    </font>
    <font>
      <b/>
      <sz val="11"/>
      <color rgb="FFFFFFFF"/>
      <name val="Calibri"/>
    </font>
    <font>
      <b/>
      <sz val="11"/>
      <color rgb="FF1C4E89"/>
      <name val="Calibri"/>
    </font>
    <font>
      <b/>
      <sz val="11"/>
      <name val="Calibri"/>
    </font>
    <font>
      <sz val="10"/>
      <color rgb="FF555555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C4E89"/>
      </patternFill>
    </fill>
    <fill>
      <patternFill patternType="solid">
        <fgColor rgb="FF5B9BD5"/>
      </patternFill>
    </fill>
    <fill>
      <patternFill patternType="solid">
        <fgColor rgb="FFDCE6F1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4CCCC"/>
      </patternFill>
    </fill>
    <fill>
      <patternFill patternType="solid">
        <fgColor rgb="FF1C4E8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0" fillId="0" borderId="1" xfId="0" applyBorder="1"/>
    <xf numFmtId="0" fontId="6" fillId="4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7" fillId="0" borderId="1" xfId="0" applyFont="1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/>
    <xf numFmtId="0" fontId="8" fillId="0" borderId="1" xfId="0" applyFont="1" applyBorder="1" applyAlignment="1">
      <alignment vertical="top" wrapText="1"/>
    </xf>
    <xf numFmtId="0" fontId="4" fillId="2" borderId="0" xfId="0" applyFont="1" applyFill="1"/>
    <xf numFmtId="0" fontId="2" fillId="0" borderId="0" xfId="0" applyFont="1"/>
    <xf numFmtId="0" fontId="0" fillId="0" borderId="1" xfId="0" applyBorder="1" applyAlignment="1">
      <alignment wrapText="1"/>
    </xf>
    <xf numFmtId="0" fontId="1" fillId="8" borderId="0" xfId="0" applyFont="1" applyFill="1" applyAlignment="1">
      <alignment vertical="center"/>
    </xf>
    <xf numFmtId="0" fontId="0" fillId="8" borderId="0" xfId="0" applyFill="1"/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colors>
    <mruColors>
      <color rgb="FF1C4E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1</xdr:col>
      <xdr:colOff>164253</xdr:colOff>
      <xdr:row>1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0BC520-E5ED-F290-2F14-6F5514173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636693" cy="358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55"/>
  <sheetViews>
    <sheetView showGridLines="0" tabSelected="1" zoomScale="70" zoomScaleNormal="70" workbookViewId="0">
      <pane ySplit="9" topLeftCell="A10" activePane="bottomLeft" state="frozen"/>
      <selection pane="bottomLeft" activeCell="H15" sqref="H15"/>
    </sheetView>
  </sheetViews>
  <sheetFormatPr defaultRowHeight="14.4" x14ac:dyDescent="0.3"/>
  <cols>
    <col min="1" max="1" width="7" customWidth="1"/>
    <col min="2" max="2" width="31" customWidth="1"/>
    <col min="3" max="3" width="30" customWidth="1"/>
    <col min="4" max="4" width="25" customWidth="1"/>
    <col min="5" max="5" width="42" customWidth="1"/>
    <col min="6" max="6" width="3" customWidth="1"/>
    <col min="7" max="7" width="30" customWidth="1"/>
    <col min="8" max="8" width="25" customWidth="1"/>
  </cols>
  <sheetData>
    <row r="3" spans="1:8" ht="28.05" customHeight="1" x14ac:dyDescent="0.3">
      <c r="A3" s="22" t="s">
        <v>0</v>
      </c>
      <c r="B3" s="23"/>
      <c r="C3" s="23"/>
      <c r="D3" s="23"/>
      <c r="E3" s="23"/>
      <c r="F3" s="23"/>
      <c r="G3" s="23"/>
      <c r="H3" s="23"/>
    </row>
    <row r="4" spans="1:8" x14ac:dyDescent="0.3">
      <c r="A4" s="20" t="s">
        <v>1</v>
      </c>
      <c r="B4" s="15"/>
      <c r="C4" s="15"/>
      <c r="D4" s="15"/>
      <c r="E4" s="15"/>
      <c r="F4" s="15"/>
      <c r="G4" s="15"/>
      <c r="H4" s="15"/>
    </row>
    <row r="6" spans="1:8" x14ac:dyDescent="0.3">
      <c r="A6" s="16" t="s">
        <v>2</v>
      </c>
      <c r="B6" s="15"/>
      <c r="C6" s="16" t="s">
        <v>3</v>
      </c>
      <c r="D6" s="15"/>
      <c r="E6" s="16" t="s">
        <v>4</v>
      </c>
      <c r="F6" s="15"/>
      <c r="G6" s="16" t="s">
        <v>5</v>
      </c>
      <c r="H6" s="15"/>
    </row>
    <row r="7" spans="1:8" x14ac:dyDescent="0.3">
      <c r="A7" s="15"/>
      <c r="B7" s="15"/>
      <c r="C7" s="15"/>
      <c r="D7" s="15"/>
      <c r="E7" s="15"/>
      <c r="F7" s="15"/>
      <c r="G7" s="15"/>
      <c r="H7" s="15"/>
    </row>
    <row r="9" spans="1:8" ht="15.6" x14ac:dyDescent="0.3">
      <c r="A9" s="19" t="s">
        <v>6</v>
      </c>
      <c r="B9" s="15"/>
      <c r="C9" s="15"/>
      <c r="D9" s="15"/>
      <c r="E9" s="15"/>
    </row>
    <row r="10" spans="1:8" x14ac:dyDescent="0.3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</row>
    <row r="11" spans="1:8" ht="43.05" customHeight="1" x14ac:dyDescent="0.3">
      <c r="A11" s="2">
        <v>1</v>
      </c>
      <c r="B11" s="2" t="s">
        <v>12</v>
      </c>
      <c r="C11" s="3" t="s">
        <v>13</v>
      </c>
      <c r="D11" s="2" t="s">
        <v>14</v>
      </c>
      <c r="E11" s="2" t="s">
        <v>15</v>
      </c>
    </row>
    <row r="12" spans="1:8" ht="43.05" customHeight="1" x14ac:dyDescent="0.3">
      <c r="A12" s="2">
        <v>2</v>
      </c>
      <c r="B12" s="2" t="s">
        <v>16</v>
      </c>
      <c r="C12" s="3" t="s">
        <v>13</v>
      </c>
      <c r="D12" s="2" t="s">
        <v>17</v>
      </c>
      <c r="E12" s="2" t="s">
        <v>18</v>
      </c>
    </row>
    <row r="13" spans="1:8" ht="43.05" customHeight="1" x14ac:dyDescent="0.3">
      <c r="A13" s="2">
        <v>3</v>
      </c>
      <c r="B13" s="2" t="s">
        <v>19</v>
      </c>
      <c r="C13" s="3" t="s">
        <v>13</v>
      </c>
      <c r="D13" s="2" t="s">
        <v>20</v>
      </c>
      <c r="E13" s="2" t="s">
        <v>21</v>
      </c>
    </row>
    <row r="14" spans="1:8" ht="43.05" customHeight="1" x14ac:dyDescent="0.3">
      <c r="A14" s="2">
        <v>4</v>
      </c>
      <c r="B14" s="2" t="s">
        <v>22</v>
      </c>
      <c r="C14" s="3" t="s">
        <v>13</v>
      </c>
      <c r="D14" s="2" t="s">
        <v>23</v>
      </c>
      <c r="E14" s="2" t="s">
        <v>24</v>
      </c>
    </row>
    <row r="15" spans="1:8" ht="43.05" customHeight="1" x14ac:dyDescent="0.3">
      <c r="A15" s="2">
        <v>5</v>
      </c>
      <c r="B15" s="2" t="s">
        <v>25</v>
      </c>
      <c r="C15" s="3" t="s">
        <v>13</v>
      </c>
      <c r="D15" s="2" t="s">
        <v>26</v>
      </c>
      <c r="E15" s="2" t="s">
        <v>27</v>
      </c>
    </row>
    <row r="16" spans="1:8" ht="43.05" customHeight="1" x14ac:dyDescent="0.3">
      <c r="A16" s="2">
        <v>6</v>
      </c>
      <c r="B16" s="2" t="s">
        <v>28</v>
      </c>
      <c r="C16" s="3" t="s">
        <v>13</v>
      </c>
      <c r="D16" s="2" t="s">
        <v>29</v>
      </c>
      <c r="E16" s="2" t="s">
        <v>30</v>
      </c>
    </row>
    <row r="17" spans="1:5" ht="43.05" customHeight="1" x14ac:dyDescent="0.3">
      <c r="A17" s="2">
        <v>7</v>
      </c>
      <c r="B17" s="2" t="s">
        <v>31</v>
      </c>
      <c r="C17" s="3" t="s">
        <v>13</v>
      </c>
      <c r="D17" s="2" t="s">
        <v>32</v>
      </c>
      <c r="E17" s="2" t="s">
        <v>33</v>
      </c>
    </row>
    <row r="18" spans="1:5" ht="43.05" customHeight="1" x14ac:dyDescent="0.3">
      <c r="A18" s="2">
        <v>8</v>
      </c>
      <c r="B18" s="2" t="s">
        <v>34</v>
      </c>
      <c r="C18" s="3" t="s">
        <v>13</v>
      </c>
      <c r="D18" s="2" t="s">
        <v>35</v>
      </c>
      <c r="E18" s="2" t="s">
        <v>36</v>
      </c>
    </row>
    <row r="20" spans="1:5" ht="15.6" x14ac:dyDescent="0.3">
      <c r="A20" s="17" t="s">
        <v>37</v>
      </c>
      <c r="B20" s="15"/>
      <c r="C20" s="15"/>
      <c r="D20" s="15"/>
      <c r="E20" s="15"/>
    </row>
    <row r="21" spans="1:5" x14ac:dyDescent="0.3">
      <c r="A21" s="4" t="s">
        <v>38</v>
      </c>
      <c r="B21" s="4" t="s">
        <v>39</v>
      </c>
      <c r="C21" s="4" t="s">
        <v>40</v>
      </c>
      <c r="D21" s="4" t="s">
        <v>41</v>
      </c>
    </row>
    <row r="22" spans="1:5" ht="48" customHeight="1" x14ac:dyDescent="0.3">
      <c r="A22" s="2" t="s">
        <v>42</v>
      </c>
      <c r="B22" s="2" t="s">
        <v>43</v>
      </c>
      <c r="C22" s="2" t="s">
        <v>44</v>
      </c>
      <c r="D22" s="2" t="s">
        <v>45</v>
      </c>
    </row>
    <row r="23" spans="1:5" ht="48" customHeight="1" x14ac:dyDescent="0.3">
      <c r="A23" s="2" t="s">
        <v>46</v>
      </c>
      <c r="B23" s="2" t="s">
        <v>47</v>
      </c>
      <c r="C23" s="2" t="s">
        <v>48</v>
      </c>
      <c r="D23" s="2" t="s">
        <v>49</v>
      </c>
    </row>
    <row r="24" spans="1:5" ht="48" customHeight="1" x14ac:dyDescent="0.3">
      <c r="A24" s="2" t="s">
        <v>50</v>
      </c>
      <c r="B24" s="2" t="s">
        <v>51</v>
      </c>
      <c r="C24" s="2" t="s">
        <v>52</v>
      </c>
      <c r="D24" s="2" t="s">
        <v>53</v>
      </c>
    </row>
    <row r="26" spans="1:5" x14ac:dyDescent="0.3">
      <c r="A26" s="5" t="s">
        <v>54</v>
      </c>
      <c r="B26" s="6" t="s">
        <v>13</v>
      </c>
      <c r="D26" s="5" t="s">
        <v>55</v>
      </c>
      <c r="E26" s="7" t="str">
        <f>IF(B26="","",IF(B26="Emerging manager","Limited brand/track record and regulatory infrastructure may constrain access.",IF(B26="Mid-size established","Identify the missing RIA/compliance/standout-asset precondition.","Confirm that all key preconditions are satisfied; lowest-scoring dimension remains binding.")))</f>
        <v>Confirm that all key preconditions are satisfied; lowest-scoring dimension remains binding.</v>
      </c>
    </row>
    <row r="29" spans="1:5" ht="15.6" x14ac:dyDescent="0.3">
      <c r="A29" s="17" t="s">
        <v>56</v>
      </c>
      <c r="B29" s="15"/>
      <c r="C29" s="15"/>
      <c r="D29" s="15"/>
      <c r="E29" s="15"/>
    </row>
    <row r="30" spans="1:5" ht="28.8" x14ac:dyDescent="0.3">
      <c r="A30" s="1" t="s">
        <v>57</v>
      </c>
      <c r="B30" s="1" t="s">
        <v>42</v>
      </c>
      <c r="C30" s="1" t="s">
        <v>46</v>
      </c>
      <c r="D30" s="1" t="s">
        <v>50</v>
      </c>
    </row>
    <row r="31" spans="1:5" ht="37.950000000000003" customHeight="1" x14ac:dyDescent="0.3">
      <c r="A31" s="8" t="s">
        <v>58</v>
      </c>
      <c r="B31" s="9" t="s">
        <v>59</v>
      </c>
      <c r="C31" s="10" t="s">
        <v>60</v>
      </c>
      <c r="D31" s="10" t="s">
        <v>61</v>
      </c>
    </row>
    <row r="32" spans="1:5" ht="37.950000000000003" customHeight="1" x14ac:dyDescent="0.3">
      <c r="A32" s="8" t="s">
        <v>62</v>
      </c>
      <c r="B32" s="9" t="s">
        <v>59</v>
      </c>
      <c r="C32" s="10" t="s">
        <v>60</v>
      </c>
      <c r="D32" s="11" t="s">
        <v>63</v>
      </c>
    </row>
    <row r="33" spans="1:5" ht="37.950000000000003" customHeight="1" x14ac:dyDescent="0.3">
      <c r="A33" s="8" t="s">
        <v>64</v>
      </c>
      <c r="B33" s="9" t="s">
        <v>59</v>
      </c>
      <c r="C33" s="10" t="s">
        <v>60</v>
      </c>
      <c r="D33" s="11" t="s">
        <v>63</v>
      </c>
    </row>
    <row r="35" spans="1:5" x14ac:dyDescent="0.3">
      <c r="A35" s="12" t="s">
        <v>65</v>
      </c>
      <c r="B35" s="21" t="s">
        <v>66</v>
      </c>
      <c r="C35" s="15"/>
      <c r="D35" s="15"/>
      <c r="E35" s="15"/>
    </row>
    <row r="38" spans="1:5" ht="15.6" x14ac:dyDescent="0.3">
      <c r="A38" s="17" t="s">
        <v>67</v>
      </c>
      <c r="B38" s="15"/>
      <c r="C38" s="15"/>
      <c r="D38" s="15"/>
      <c r="E38" s="15"/>
    </row>
    <row r="39" spans="1:5" ht="43.2" x14ac:dyDescent="0.3">
      <c r="A39" s="1" t="s">
        <v>68</v>
      </c>
      <c r="B39" s="1" t="s">
        <v>58</v>
      </c>
      <c r="C39" s="1" t="s">
        <v>62</v>
      </c>
      <c r="D39" s="1" t="s">
        <v>64</v>
      </c>
    </row>
    <row r="40" spans="1:5" ht="67.05" customHeight="1" x14ac:dyDescent="0.3">
      <c r="A40" s="2" t="s">
        <v>42</v>
      </c>
      <c r="B40" s="2" t="s">
        <v>69</v>
      </c>
      <c r="C40" s="2" t="s">
        <v>70</v>
      </c>
      <c r="D40" s="2" t="s">
        <v>71</v>
      </c>
    </row>
    <row r="41" spans="1:5" ht="67.05" customHeight="1" x14ac:dyDescent="0.3">
      <c r="A41" s="2" t="s">
        <v>46</v>
      </c>
      <c r="B41" s="2" t="s">
        <v>72</v>
      </c>
      <c r="C41" s="2" t="s">
        <v>73</v>
      </c>
      <c r="D41" s="2" t="s">
        <v>74</v>
      </c>
    </row>
    <row r="42" spans="1:5" ht="67.05" customHeight="1" x14ac:dyDescent="0.3">
      <c r="A42" s="2" t="s">
        <v>50</v>
      </c>
      <c r="B42" s="2" t="s">
        <v>75</v>
      </c>
      <c r="C42" s="2" t="s">
        <v>76</v>
      </c>
      <c r="D42" s="2" t="s">
        <v>77</v>
      </c>
    </row>
    <row r="45" spans="1:5" ht="15.6" x14ac:dyDescent="0.3">
      <c r="A45" s="17" t="s">
        <v>78</v>
      </c>
      <c r="B45" s="15"/>
      <c r="C45" s="15"/>
      <c r="D45" s="15"/>
      <c r="E45" s="15"/>
    </row>
    <row r="46" spans="1:5" x14ac:dyDescent="0.3">
      <c r="A46" s="12" t="s">
        <v>79</v>
      </c>
      <c r="B46" s="13" t="str">
        <f>B26</f>
        <v>Select</v>
      </c>
    </row>
    <row r="47" spans="1:5" x14ac:dyDescent="0.3">
      <c r="A47" s="12" t="s">
        <v>80</v>
      </c>
      <c r="B47" s="14" t="str">
        <f>IF(B26="","",IF(B26="Large multi-stage","Evergreen: High | Continuation: High | Alternative exits: High",IF(B26="Mid-size established","Evergreen: Conditional | Continuation: Conditional | Alternative exits: Conditional","Evergreen: Conditional* | Continuation: Low | Alternative exits: Low")))</f>
        <v>Evergreen: Conditional* | Continuation: Low | Alternative exits: Low</v>
      </c>
      <c r="C47" s="15"/>
      <c r="D47" s="15"/>
      <c r="E47" s="15"/>
    </row>
    <row r="48" spans="1:5" x14ac:dyDescent="0.3">
      <c r="A48" s="12" t="s">
        <v>81</v>
      </c>
      <c r="B48" s="14" t="str">
        <f>E26</f>
        <v>Confirm that all key preconditions are satisfied; lowest-scoring dimension remains binding.</v>
      </c>
      <c r="C48" s="15"/>
      <c r="D48" s="15"/>
      <c r="E48" s="15"/>
    </row>
    <row r="51" spans="1:8" ht="15.6" x14ac:dyDescent="0.3">
      <c r="A51" s="17" t="s">
        <v>82</v>
      </c>
      <c r="B51" s="15"/>
      <c r="C51" s="15"/>
      <c r="D51" s="15"/>
      <c r="E51" s="15"/>
      <c r="F51" s="15"/>
      <c r="G51" s="15"/>
      <c r="H51" s="15"/>
    </row>
    <row r="52" spans="1:8" x14ac:dyDescent="0.3">
      <c r="A52" s="18" t="s">
        <v>83</v>
      </c>
      <c r="B52" s="15"/>
      <c r="C52" s="15"/>
      <c r="D52" s="15"/>
      <c r="E52" s="15"/>
      <c r="F52" s="15"/>
      <c r="G52" s="15"/>
      <c r="H52" s="15"/>
    </row>
    <row r="53" spans="1:8" x14ac:dyDescent="0.3">
      <c r="A53" s="15"/>
      <c r="B53" s="15"/>
      <c r="C53" s="15"/>
      <c r="D53" s="15"/>
      <c r="E53" s="15"/>
      <c r="F53" s="15"/>
      <c r="G53" s="15"/>
      <c r="H53" s="15"/>
    </row>
    <row r="54" spans="1:8" x14ac:dyDescent="0.3">
      <c r="A54" s="15"/>
      <c r="B54" s="15"/>
      <c r="C54" s="15"/>
      <c r="D54" s="15"/>
      <c r="E54" s="15"/>
      <c r="F54" s="15"/>
      <c r="G54" s="15"/>
      <c r="H54" s="15"/>
    </row>
    <row r="55" spans="1:8" x14ac:dyDescent="0.3">
      <c r="A55" s="15"/>
      <c r="B55" s="15"/>
      <c r="C55" s="15"/>
      <c r="D55" s="15"/>
      <c r="E55" s="15"/>
      <c r="F55" s="15"/>
      <c r="G55" s="15"/>
      <c r="H55" s="15"/>
    </row>
  </sheetData>
  <mergeCells count="16">
    <mergeCell ref="A3:H3"/>
    <mergeCell ref="B48:E48"/>
    <mergeCell ref="A20:E20"/>
    <mergeCell ref="A29:E29"/>
    <mergeCell ref="A52:H55"/>
    <mergeCell ref="A9:E9"/>
    <mergeCell ref="A4:H4"/>
    <mergeCell ref="B35:E35"/>
    <mergeCell ref="A51:H51"/>
    <mergeCell ref="A38:E38"/>
    <mergeCell ref="B47:E47"/>
    <mergeCell ref="C6:D7"/>
    <mergeCell ref="A6:B7"/>
    <mergeCell ref="G6:H7"/>
    <mergeCell ref="E6:F7"/>
    <mergeCell ref="A45:E45"/>
  </mergeCells>
  <conditionalFormatting sqref="B26">
    <cfRule type="expression" dxfId="2" priority="1">
      <formula>B26="Large multi-stage"</formula>
    </cfRule>
    <cfRule type="expression" dxfId="1" priority="2">
      <formula>B26="Mid-size established"</formula>
    </cfRule>
    <cfRule type="expression" dxfId="0" priority="3">
      <formula>B26="Emerging manager"</formula>
    </cfRule>
  </conditionalFormatting>
  <dataValidations count="9">
    <dataValidation type="list" allowBlank="1" sqref="C11" xr:uid="{00000000-0002-0000-0000-000000000000}">
      <formula1>"Multi-billion,Single-digit billions,Under ~$500M"</formula1>
    </dataValidation>
    <dataValidation type="list" allowBlank="1" sqref="C12" xr:uid="{00000000-0002-0000-0000-000001000000}">
      <formula1>"Institutional,Private wealth / family office,Mixed"</formula1>
    </dataValidation>
    <dataValidation type="list" allowBlank="1" sqref="C13" xr:uid="{00000000-0002-0000-0000-000002000000}">
      <formula1>"15+ years / multiple vintages,Multiple vintages / shorter,Shorter / emerging"</formula1>
    </dataValidation>
    <dataValidation type="list" allowBlank="1" sqref="C14" xr:uid="{00000000-0002-0000-0000-000003000000}">
      <formula1>"RIA / Equivalent,No"</formula1>
    </dataValidation>
    <dataValidation type="list" allowBlank="1" sqref="C15" xr:uid="{00000000-0002-0000-0000-000004000000}">
      <formula1>"Strong,Developing,Limited"</formula1>
    </dataValidation>
    <dataValidation type="list" allowBlank="1" sqref="C16" xr:uid="{00000000-0002-0000-0000-000005000000}">
      <formula1>"Mature standout assets,Developing,Early"</formula1>
    </dataValidation>
    <dataValidation type="list" allowBlank="1" sqref="C17" xr:uid="{00000000-0002-0000-0000-000006000000}">
      <formula1>"Exit-ready,Mixed,Limited"</formula1>
    </dataValidation>
    <dataValidation type="list" allowBlank="1" sqref="C18" xr:uid="{00000000-0002-0000-0000-000007000000}">
      <formula1>"High,Moderate,Low"</formula1>
    </dataValidation>
    <dataValidation type="list" allowBlank="1" sqref="B26" xr:uid="{00000000-0002-0000-0000-000008000000}">
      <formula1>"Large multi-stage,Mid-size established,Emerging manager"</formula1>
    </dataValidation>
  </dataValidations>
  <pageMargins left="0.75" right="0.75" top="1" bottom="1" header="0.5" footer="0.5"/>
  <pageSetup orientation="landscape"/>
  <headerFooter>
    <oddFooter>&amp;CSection 10 | Practitioner Decision Tool&amp;RPage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Decision Tool</vt:lpstr>
      <vt:lpstr>'Decision Tool'!Print_Area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srishti jain</cp:lastModifiedBy>
  <dcterms:created xsi:type="dcterms:W3CDTF">2026-10-02T12:04:42Z</dcterms:created>
  <dcterms:modified xsi:type="dcterms:W3CDTF">2026-10-02T12:20:52Z</dcterms:modified>
</cp:coreProperties>
</file>